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formularz cenowy (A)" sheetId="1" r:id="rId1"/>
  </sheets>
  <definedNames/>
  <calcPr fullCalcOnLoad="1"/>
</workbook>
</file>

<file path=xl/sharedStrings.xml><?xml version="1.0" encoding="utf-8"?>
<sst xmlns="http://schemas.openxmlformats.org/spreadsheetml/2006/main" count="200" uniqueCount="74">
  <si>
    <t>Lp</t>
  </si>
  <si>
    <t>Rodzaj przesyłki</t>
  </si>
  <si>
    <t>j.m.</t>
  </si>
  <si>
    <t>Cena jednostkowa w złotych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</si>
  <si>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</si>
  <si>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</si>
  <si>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</si>
  <si>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</si>
  <si>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</si>
  <si>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</si>
  <si>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</si>
  <si>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</si>
  <si>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Gabaryt A</t>
  </si>
  <si>
    <t>szt.</t>
  </si>
  <si>
    <t>Gabaryt B</t>
  </si>
  <si>
    <t xml:space="preserve">Przesyłki listowe polecone EK waga do 350 g </t>
  </si>
  <si>
    <t>8.</t>
  </si>
  <si>
    <t>Przesyłki listowe polecone EK waga do 350 g - usługa potwierdzenia odbioru</t>
  </si>
  <si>
    <t>9.</t>
  </si>
  <si>
    <t>10.</t>
  </si>
  <si>
    <t>zwrot - Przesyłki listowe polecone EK waga do 350 g - usługa potwierdzenia odbioru</t>
  </si>
  <si>
    <t>11.</t>
  </si>
  <si>
    <t>12.</t>
  </si>
  <si>
    <t>13.</t>
  </si>
  <si>
    <t>zwrot - Przesyłki listowe polecone EK waga ponad 350 g do 1000 g</t>
  </si>
  <si>
    <t>14.</t>
  </si>
  <si>
    <t>zwrot - Przesyłki listowe polecone EK waga ponad 350 g do 1000 g - usługa potwierdzenia odbioru</t>
  </si>
  <si>
    <t>15.</t>
  </si>
  <si>
    <t>16.</t>
  </si>
  <si>
    <t>17.</t>
  </si>
  <si>
    <t>zwrot - Przesyłki listowe polecone EK waga ponad 1000 g do 2000 g</t>
  </si>
  <si>
    <t>18.</t>
  </si>
  <si>
    <t>zwrot - Przesyłki listowe polecone EK waga ponad 1000 g do 2000 g - usługa potwierdzenia odbioru</t>
  </si>
  <si>
    <t>19.</t>
  </si>
  <si>
    <t>20.</t>
  </si>
  <si>
    <t>Przesyłki listowe polecone PR waga do 350 g - usługa potwierdzenia odbioru</t>
  </si>
  <si>
    <t>21.</t>
  </si>
  <si>
    <t xml:space="preserve">zwrot - Przesyłki listowe polecone PR waga do 350 g </t>
  </si>
  <si>
    <t>22.</t>
  </si>
  <si>
    <t xml:space="preserve">zwrot - Przesyłki listowe polecone PR waga do 350 g - usługa potwierdzenia odbioru </t>
  </si>
  <si>
    <t>23.</t>
  </si>
  <si>
    <t>24.</t>
  </si>
  <si>
    <t>25.</t>
  </si>
  <si>
    <t>zwrot - Przesyłki listowe polecone PR waga ponad 350 g do 1000 g</t>
  </si>
  <si>
    <t>26.</t>
  </si>
  <si>
    <t>zwrot - Przesyłki listowe polecone PR waga ponad 350 g do 1000 g - usługa potwierdzenia odbioru</t>
  </si>
  <si>
    <t>27.</t>
  </si>
  <si>
    <t>28.</t>
  </si>
  <si>
    <t>29.</t>
  </si>
  <si>
    <t>zwrot - Przesyłki listowe polecone PR waga ponad 1000 g do 2000 g</t>
  </si>
  <si>
    <t>30.</t>
  </si>
  <si>
    <t>zwrot - Przesyłki listowe polecone PR waga ponad 1000 g do 2000 g - usługa potwierdzenia odbioru</t>
  </si>
  <si>
    <t>SUMA</t>
  </si>
  <si>
    <t>Cena jednostkowa w złotych netto</t>
  </si>
  <si>
    <t>Wartość netto</t>
  </si>
  <si>
    <t xml:space="preserve">Szacowana liczba przesyłek  </t>
  </si>
  <si>
    <t>PRZESYŁKI   LISTOWE    KRAJOWE</t>
  </si>
  <si>
    <t xml:space="preserve">Przesyłki listowe nierejestrowane zwykłe ekonomiczne waga do 350 g </t>
  </si>
  <si>
    <t xml:space="preserve">Przesyłki listowe nierejestrowane zwykłe EK waga ponad 350 g do 1000 g </t>
  </si>
  <si>
    <t xml:space="preserve">Przesyłki listowe nierejestrowane zwykłe EK waga ponad 1000 g do 2000 g </t>
  </si>
  <si>
    <t xml:space="preserve">Przesyłki listowe nierejestrowane zwykłe PR waga do 350 g </t>
  </si>
  <si>
    <t xml:space="preserve">Przesyłki listowe nierejestrowane zwykłe PR waga ponad 350 g do 1000 g </t>
  </si>
  <si>
    <t xml:space="preserve">Przesyłki listowe nierejestrowane zwykłe PR waga ponad 1000 g do 2000 g </t>
  </si>
  <si>
    <t xml:space="preserve">Przesyłki listowe polecone EK waga ponad 350 g do 1000 g </t>
  </si>
  <si>
    <t xml:space="preserve">Przesyłki listowe polecone EK waga ponad 350 g do 1000 g - usługa potwierdzenia odbioru </t>
  </si>
  <si>
    <t xml:space="preserve">Przesyłki listowe polecone EK waga ponad 1000 g do 2000 g </t>
  </si>
  <si>
    <t xml:space="preserve">Przesyłki listowe polecone EK waga ponad 1000 g do 2000 g - usługa potwierdzenia odbioru </t>
  </si>
  <si>
    <t xml:space="preserve">Przesyłki listowe polecone PR waga ponad 350 g do 1000 g - usługa potwierdzenia odbioru </t>
  </si>
  <si>
    <t xml:space="preserve">Przesyłki listowe polecone PR waga ponad 1000 g do 2000 g </t>
  </si>
  <si>
    <t xml:space="preserve">Przesyłki listowe polecone PR waga ponad 1000 g do 2000 g - usługa potwierdzenia odbioru </t>
  </si>
  <si>
    <t xml:space="preserve">Przesyłki listowe polecone PR waga ponad 350 g do 1000 g </t>
  </si>
  <si>
    <t xml:space="preserve">Przesyłki listowe polecone PR waga do 350 g </t>
  </si>
  <si>
    <r>
      <rPr>
        <b/>
        <sz val="10"/>
        <color indexed="8"/>
        <rFont val="Arial"/>
        <family val="2"/>
      </rPr>
      <t>zwrot</t>
    </r>
    <r>
      <rPr>
        <sz val="10"/>
        <color indexed="8"/>
        <rFont val="Arial"/>
        <family val="2"/>
      </rPr>
      <t xml:space="preserve"> - Przesyłki listowe polecone EK waga do 350 g </t>
    </r>
  </si>
  <si>
    <t>Załącznik nr 7A do SIWZ - FORMULARZ  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</si>
</sst>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4" fontId="2" fillId="0" borderId="11" xfId="59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59" applyNumberFormat="1" applyFont="1" applyFill="1" applyBorder="1" applyAlignment="1">
      <alignment horizontal="center" vertical="center"/>
    </xf>
    <xf numFmtId="44" fontId="2" fillId="0" borderId="14" xfId="59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44" fontId="2" fillId="33" borderId="0" xfId="59" applyFont="1" applyFill="1" applyAlignment="1">
      <alignment horizontal="right" vertical="center"/>
    </xf>
    <xf numFmtId="44" fontId="36" fillId="0" borderId="17" xfId="0" applyNumberFormat="1" applyFont="1" applyBorder="1" applyAlignment="1">
      <alignment/>
    </xf>
    <xf numFmtId="0" fontId="3" fillId="34" borderId="19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/>
    </xf>
    <xf numFmtId="44" fontId="3" fillId="34" borderId="20" xfId="59" applyFont="1" applyFill="1" applyBorder="1" applyAlignment="1">
      <alignment horizontal="center"/>
    </xf>
    <xf numFmtId="44" fontId="3" fillId="34" borderId="20" xfId="0" applyNumberFormat="1" applyFont="1" applyFill="1" applyBorder="1" applyAlignment="1">
      <alignment/>
    </xf>
    <xf numFmtId="44" fontId="3" fillId="34" borderId="21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4" fontId="5" fillId="34" borderId="22" xfId="59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/>
    </xf>
    <xf numFmtId="44" fontId="5" fillId="16" borderId="22" xfId="59" applyFont="1" applyFill="1" applyBorder="1" applyAlignment="1">
      <alignment horizontal="center"/>
    </xf>
    <xf numFmtId="44" fontId="3" fillId="16" borderId="21" xfId="0" applyNumberFormat="1" applyFont="1" applyFill="1" applyBorder="1" applyAlignment="1">
      <alignment/>
    </xf>
    <xf numFmtId="44" fontId="3" fillId="16" borderId="22" xfId="59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44" fontId="3" fillId="16" borderId="2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vertical="center" wrapText="1"/>
    </xf>
    <xf numFmtId="0" fontId="3" fillId="34" borderId="37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 wrapText="1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16" borderId="36" xfId="0" applyFont="1" applyFill="1" applyBorder="1" applyAlignment="1">
      <alignment vertical="center" wrapText="1"/>
    </xf>
    <xf numFmtId="0" fontId="3" fillId="16" borderId="37" xfId="0" applyFont="1" applyFill="1" applyBorder="1" applyAlignment="1">
      <alignment vertical="center" wrapText="1"/>
    </xf>
    <xf numFmtId="0" fontId="3" fillId="16" borderId="38" xfId="0" applyFont="1" applyFill="1" applyBorder="1" applyAlignment="1">
      <alignment vertical="center" wrapText="1"/>
    </xf>
    <xf numFmtId="0" fontId="3" fillId="16" borderId="20" xfId="0" applyFont="1" applyFill="1" applyBorder="1" applyAlignment="1">
      <alignment vertical="center" wrapText="1"/>
    </xf>
    <xf numFmtId="0" fontId="3" fillId="16" borderId="39" xfId="0" applyFont="1" applyFill="1" applyBorder="1" applyAlignment="1">
      <alignment vertical="center" wrapText="1"/>
    </xf>
    <xf numFmtId="0" fontId="3" fillId="16" borderId="40" xfId="0" applyFont="1" applyFill="1" applyBorder="1" applyAlignment="1">
      <alignment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Walutowy 3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22">
      <selection activeCell="N64" sqref="N64"/>
    </sheetView>
  </sheetViews>
  <sheetFormatPr defaultColWidth="9.140625" defaultRowHeight="15"/>
  <cols>
    <col min="10" max="10" width="13.00390625" style="0" customWidth="1"/>
    <col min="12" max="12" width="13.28125" style="0" customWidth="1"/>
  </cols>
  <sheetData>
    <row r="1" spans="1:12" ht="15" customHeigh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64.5" thickBot="1">
      <c r="A3" s="2" t="s">
        <v>0</v>
      </c>
      <c r="B3" s="32" t="s">
        <v>1</v>
      </c>
      <c r="C3" s="33"/>
      <c r="D3" s="33"/>
      <c r="E3" s="34"/>
      <c r="F3" s="35" t="s">
        <v>2</v>
      </c>
      <c r="G3" s="36"/>
      <c r="H3" s="30" t="s">
        <v>55</v>
      </c>
      <c r="I3" s="3" t="s">
        <v>53</v>
      </c>
      <c r="J3" s="7" t="s">
        <v>54</v>
      </c>
      <c r="K3" s="3" t="s">
        <v>3</v>
      </c>
      <c r="L3" s="11" t="s">
        <v>4</v>
      </c>
    </row>
    <row r="4" spans="1:12" ht="15.75" thickBot="1">
      <c r="A4" s="4" t="s">
        <v>5</v>
      </c>
      <c r="B4" s="37" t="s">
        <v>6</v>
      </c>
      <c r="C4" s="38"/>
      <c r="D4" s="39"/>
      <c r="E4" s="5" t="s">
        <v>7</v>
      </c>
      <c r="F4" s="37" t="s">
        <v>8</v>
      </c>
      <c r="G4" s="39"/>
      <c r="H4" s="5" t="s">
        <v>9</v>
      </c>
      <c r="I4" s="6" t="s">
        <v>10</v>
      </c>
      <c r="J4" s="8" t="s">
        <v>11</v>
      </c>
      <c r="K4" s="9" t="s">
        <v>16</v>
      </c>
      <c r="L4" s="10" t="s">
        <v>18</v>
      </c>
    </row>
    <row r="5" spans="1:12" ht="20.25">
      <c r="A5" s="42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44"/>
      <c r="L5" s="45"/>
    </row>
    <row r="6" spans="1:12" ht="26.25">
      <c r="A6" s="46" t="s">
        <v>5</v>
      </c>
      <c r="B6" s="48" t="s">
        <v>57</v>
      </c>
      <c r="C6" s="48"/>
      <c r="D6" s="48"/>
      <c r="E6" s="17" t="s">
        <v>12</v>
      </c>
      <c r="F6" s="50" t="s">
        <v>13</v>
      </c>
      <c r="G6" s="50"/>
      <c r="H6" s="18">
        <v>30000</v>
      </c>
      <c r="I6" s="19"/>
      <c r="J6" s="20">
        <f>(H6*I6)</f>
        <v>0</v>
      </c>
      <c r="K6" s="19"/>
      <c r="L6" s="21">
        <f>J6</f>
        <v>0</v>
      </c>
    </row>
    <row r="7" spans="1:12" ht="26.25">
      <c r="A7" s="47"/>
      <c r="B7" s="49"/>
      <c r="C7" s="49"/>
      <c r="D7" s="49"/>
      <c r="E7" s="22" t="s">
        <v>14</v>
      </c>
      <c r="F7" s="51" t="s">
        <v>13</v>
      </c>
      <c r="G7" s="51"/>
      <c r="H7" s="23">
        <v>3</v>
      </c>
      <c r="I7" s="24"/>
      <c r="J7" s="20">
        <f aca="true" t="shared" si="0" ref="J7:J65">(H7*I7)</f>
        <v>0</v>
      </c>
      <c r="K7" s="24"/>
      <c r="L7" s="21">
        <f aca="true" t="shared" si="1" ref="L7:L65">J7</f>
        <v>0</v>
      </c>
    </row>
    <row r="8" spans="1:12" ht="26.25">
      <c r="A8" s="46" t="s">
        <v>6</v>
      </c>
      <c r="B8" s="52" t="s">
        <v>58</v>
      </c>
      <c r="C8" s="52"/>
      <c r="D8" s="52"/>
      <c r="E8" s="22" t="s">
        <v>12</v>
      </c>
      <c r="F8" s="51" t="s">
        <v>13</v>
      </c>
      <c r="G8" s="51"/>
      <c r="H8" s="23">
        <v>30</v>
      </c>
      <c r="I8" s="24"/>
      <c r="J8" s="20">
        <f t="shared" si="0"/>
        <v>0</v>
      </c>
      <c r="K8" s="24"/>
      <c r="L8" s="21">
        <f t="shared" si="1"/>
        <v>0</v>
      </c>
    </row>
    <row r="9" spans="1:12" ht="26.25">
      <c r="A9" s="47"/>
      <c r="B9" s="52"/>
      <c r="C9" s="52"/>
      <c r="D9" s="52"/>
      <c r="E9" s="22" t="s">
        <v>14</v>
      </c>
      <c r="F9" s="51" t="s">
        <v>13</v>
      </c>
      <c r="G9" s="51"/>
      <c r="H9" s="23">
        <v>3</v>
      </c>
      <c r="I9" s="24"/>
      <c r="J9" s="20">
        <f t="shared" si="0"/>
        <v>0</v>
      </c>
      <c r="K9" s="24"/>
      <c r="L9" s="21">
        <f t="shared" si="1"/>
        <v>0</v>
      </c>
    </row>
    <row r="10" spans="1:12" ht="26.25">
      <c r="A10" s="46" t="s">
        <v>7</v>
      </c>
      <c r="B10" s="52" t="s">
        <v>59</v>
      </c>
      <c r="C10" s="52"/>
      <c r="D10" s="52"/>
      <c r="E10" s="22" t="s">
        <v>12</v>
      </c>
      <c r="F10" s="51" t="s">
        <v>13</v>
      </c>
      <c r="G10" s="51"/>
      <c r="H10" s="23">
        <v>3</v>
      </c>
      <c r="I10" s="24"/>
      <c r="J10" s="20">
        <f t="shared" si="0"/>
        <v>0</v>
      </c>
      <c r="K10" s="24"/>
      <c r="L10" s="21">
        <f t="shared" si="1"/>
        <v>0</v>
      </c>
    </row>
    <row r="11" spans="1:12" ht="26.25">
      <c r="A11" s="47"/>
      <c r="B11" s="52"/>
      <c r="C11" s="52"/>
      <c r="D11" s="52"/>
      <c r="E11" s="22" t="s">
        <v>14</v>
      </c>
      <c r="F11" s="51" t="s">
        <v>13</v>
      </c>
      <c r="G11" s="51"/>
      <c r="H11" s="23">
        <v>3</v>
      </c>
      <c r="I11" s="24"/>
      <c r="J11" s="20">
        <f t="shared" si="0"/>
        <v>0</v>
      </c>
      <c r="K11" s="24"/>
      <c r="L11" s="21">
        <f t="shared" si="1"/>
        <v>0</v>
      </c>
    </row>
    <row r="12" spans="1:12" ht="26.25">
      <c r="A12" s="46" t="s">
        <v>8</v>
      </c>
      <c r="B12" s="52" t="s">
        <v>60</v>
      </c>
      <c r="C12" s="52"/>
      <c r="D12" s="52"/>
      <c r="E12" s="22" t="s">
        <v>12</v>
      </c>
      <c r="F12" s="51" t="s">
        <v>13</v>
      </c>
      <c r="G12" s="51"/>
      <c r="H12" s="23">
        <v>20</v>
      </c>
      <c r="I12" s="24"/>
      <c r="J12" s="20">
        <f t="shared" si="0"/>
        <v>0</v>
      </c>
      <c r="K12" s="24"/>
      <c r="L12" s="21">
        <f t="shared" si="1"/>
        <v>0</v>
      </c>
    </row>
    <row r="13" spans="1:12" ht="26.25">
      <c r="A13" s="47"/>
      <c r="B13" s="52"/>
      <c r="C13" s="52"/>
      <c r="D13" s="52"/>
      <c r="E13" s="22" t="s">
        <v>14</v>
      </c>
      <c r="F13" s="51" t="s">
        <v>13</v>
      </c>
      <c r="G13" s="51"/>
      <c r="H13" s="23">
        <v>3</v>
      </c>
      <c r="I13" s="24"/>
      <c r="J13" s="20">
        <f t="shared" si="0"/>
        <v>0</v>
      </c>
      <c r="K13" s="24"/>
      <c r="L13" s="21">
        <f t="shared" si="1"/>
        <v>0</v>
      </c>
    </row>
    <row r="14" spans="1:12" ht="26.25">
      <c r="A14" s="46" t="s">
        <v>9</v>
      </c>
      <c r="B14" s="52" t="s">
        <v>61</v>
      </c>
      <c r="C14" s="52"/>
      <c r="D14" s="52"/>
      <c r="E14" s="22" t="s">
        <v>12</v>
      </c>
      <c r="F14" s="51" t="s">
        <v>13</v>
      </c>
      <c r="G14" s="51"/>
      <c r="H14" s="23">
        <v>3</v>
      </c>
      <c r="I14" s="24"/>
      <c r="J14" s="20">
        <f t="shared" si="0"/>
        <v>0</v>
      </c>
      <c r="K14" s="24"/>
      <c r="L14" s="21">
        <f t="shared" si="1"/>
        <v>0</v>
      </c>
    </row>
    <row r="15" spans="1:12" ht="26.25">
      <c r="A15" s="47"/>
      <c r="B15" s="52"/>
      <c r="C15" s="52"/>
      <c r="D15" s="52"/>
      <c r="E15" s="22" t="s">
        <v>14</v>
      </c>
      <c r="F15" s="51" t="s">
        <v>13</v>
      </c>
      <c r="G15" s="51"/>
      <c r="H15" s="23">
        <v>3</v>
      </c>
      <c r="I15" s="24"/>
      <c r="J15" s="20">
        <f t="shared" si="0"/>
        <v>0</v>
      </c>
      <c r="K15" s="24"/>
      <c r="L15" s="21">
        <f t="shared" si="1"/>
        <v>0</v>
      </c>
    </row>
    <row r="16" spans="1:12" ht="26.25">
      <c r="A16" s="46" t="s">
        <v>10</v>
      </c>
      <c r="B16" s="52" t="s">
        <v>62</v>
      </c>
      <c r="C16" s="52"/>
      <c r="D16" s="52"/>
      <c r="E16" s="22" t="s">
        <v>12</v>
      </c>
      <c r="F16" s="51" t="s">
        <v>13</v>
      </c>
      <c r="G16" s="51"/>
      <c r="H16" s="23">
        <v>3</v>
      </c>
      <c r="I16" s="24"/>
      <c r="J16" s="20">
        <f t="shared" si="0"/>
        <v>0</v>
      </c>
      <c r="K16" s="24"/>
      <c r="L16" s="21">
        <f t="shared" si="1"/>
        <v>0</v>
      </c>
    </row>
    <row r="17" spans="1:12" ht="26.25">
      <c r="A17" s="47"/>
      <c r="B17" s="52"/>
      <c r="C17" s="52"/>
      <c r="D17" s="52"/>
      <c r="E17" s="22" t="s">
        <v>14</v>
      </c>
      <c r="F17" s="51" t="s">
        <v>13</v>
      </c>
      <c r="G17" s="51"/>
      <c r="H17" s="23">
        <v>3</v>
      </c>
      <c r="I17" s="24"/>
      <c r="J17" s="20">
        <f t="shared" si="0"/>
        <v>0</v>
      </c>
      <c r="K17" s="24"/>
      <c r="L17" s="21">
        <f t="shared" si="1"/>
        <v>0</v>
      </c>
    </row>
    <row r="18" spans="1:12" ht="26.25">
      <c r="A18" s="53" t="s">
        <v>11</v>
      </c>
      <c r="B18" s="55" t="s">
        <v>15</v>
      </c>
      <c r="C18" s="55"/>
      <c r="D18" s="55"/>
      <c r="E18" s="25" t="s">
        <v>12</v>
      </c>
      <c r="F18" s="56" t="s">
        <v>13</v>
      </c>
      <c r="G18" s="56"/>
      <c r="H18" s="26">
        <v>1500</v>
      </c>
      <c r="I18" s="27"/>
      <c r="J18" s="31">
        <f t="shared" si="0"/>
        <v>0</v>
      </c>
      <c r="K18" s="27"/>
      <c r="L18" s="28">
        <f t="shared" si="1"/>
        <v>0</v>
      </c>
    </row>
    <row r="19" spans="1:12" ht="26.25">
      <c r="A19" s="54"/>
      <c r="B19" s="55"/>
      <c r="C19" s="55"/>
      <c r="D19" s="55"/>
      <c r="E19" s="25" t="s">
        <v>14</v>
      </c>
      <c r="F19" s="56" t="s">
        <v>13</v>
      </c>
      <c r="G19" s="56"/>
      <c r="H19" s="26">
        <v>3</v>
      </c>
      <c r="I19" s="29"/>
      <c r="J19" s="31">
        <f t="shared" si="0"/>
        <v>0</v>
      </c>
      <c r="K19" s="29"/>
      <c r="L19" s="28">
        <f t="shared" si="1"/>
        <v>0</v>
      </c>
    </row>
    <row r="20" spans="1:12" ht="26.25">
      <c r="A20" s="53" t="s">
        <v>16</v>
      </c>
      <c r="B20" s="55" t="s">
        <v>17</v>
      </c>
      <c r="C20" s="55"/>
      <c r="D20" s="55"/>
      <c r="E20" s="25" t="s">
        <v>12</v>
      </c>
      <c r="F20" s="56" t="s">
        <v>13</v>
      </c>
      <c r="G20" s="56"/>
      <c r="H20" s="26">
        <v>48000</v>
      </c>
      <c r="I20" s="27"/>
      <c r="J20" s="31">
        <f t="shared" si="0"/>
        <v>0</v>
      </c>
      <c r="K20" s="27"/>
      <c r="L20" s="28">
        <f t="shared" si="1"/>
        <v>0</v>
      </c>
    </row>
    <row r="21" spans="1:12" ht="26.25">
      <c r="A21" s="54"/>
      <c r="B21" s="55"/>
      <c r="C21" s="55"/>
      <c r="D21" s="55"/>
      <c r="E21" s="25" t="s">
        <v>14</v>
      </c>
      <c r="F21" s="56" t="s">
        <v>13</v>
      </c>
      <c r="G21" s="56"/>
      <c r="H21" s="26">
        <v>3</v>
      </c>
      <c r="I21" s="27"/>
      <c r="J21" s="31">
        <f t="shared" si="0"/>
        <v>0</v>
      </c>
      <c r="K21" s="27"/>
      <c r="L21" s="28">
        <f t="shared" si="1"/>
        <v>0</v>
      </c>
    </row>
    <row r="22" spans="1:12" ht="26.25">
      <c r="A22" s="53" t="s">
        <v>18</v>
      </c>
      <c r="B22" s="55" t="s">
        <v>72</v>
      </c>
      <c r="C22" s="55"/>
      <c r="D22" s="55"/>
      <c r="E22" s="25" t="s">
        <v>12</v>
      </c>
      <c r="F22" s="56" t="s">
        <v>13</v>
      </c>
      <c r="G22" s="56"/>
      <c r="H22" s="26">
        <v>250</v>
      </c>
      <c r="I22" s="27"/>
      <c r="J22" s="31">
        <f t="shared" si="0"/>
        <v>0</v>
      </c>
      <c r="K22" s="27"/>
      <c r="L22" s="28">
        <f t="shared" si="1"/>
        <v>0</v>
      </c>
    </row>
    <row r="23" spans="1:12" ht="26.25">
      <c r="A23" s="54"/>
      <c r="B23" s="55"/>
      <c r="C23" s="55"/>
      <c r="D23" s="55"/>
      <c r="E23" s="25" t="s">
        <v>14</v>
      </c>
      <c r="F23" s="56" t="s">
        <v>13</v>
      </c>
      <c r="G23" s="56"/>
      <c r="H23" s="26">
        <v>3</v>
      </c>
      <c r="I23" s="27"/>
      <c r="J23" s="31">
        <f t="shared" si="0"/>
        <v>0</v>
      </c>
      <c r="K23" s="27"/>
      <c r="L23" s="28">
        <f t="shared" si="1"/>
        <v>0</v>
      </c>
    </row>
    <row r="24" spans="1:12" ht="26.25">
      <c r="A24" s="53" t="s">
        <v>19</v>
      </c>
      <c r="B24" s="55" t="s">
        <v>20</v>
      </c>
      <c r="C24" s="55"/>
      <c r="D24" s="55"/>
      <c r="E24" s="25" t="s">
        <v>12</v>
      </c>
      <c r="F24" s="56" t="s">
        <v>13</v>
      </c>
      <c r="G24" s="56"/>
      <c r="H24" s="26">
        <v>3200</v>
      </c>
      <c r="I24" s="27"/>
      <c r="J24" s="31">
        <f t="shared" si="0"/>
        <v>0</v>
      </c>
      <c r="K24" s="27"/>
      <c r="L24" s="28">
        <f t="shared" si="1"/>
        <v>0</v>
      </c>
    </row>
    <row r="25" spans="1:12" ht="26.25">
      <c r="A25" s="54"/>
      <c r="B25" s="55"/>
      <c r="C25" s="55"/>
      <c r="D25" s="55"/>
      <c r="E25" s="25" t="s">
        <v>14</v>
      </c>
      <c r="F25" s="56" t="s">
        <v>13</v>
      </c>
      <c r="G25" s="56"/>
      <c r="H25" s="26">
        <v>3</v>
      </c>
      <c r="I25" s="27"/>
      <c r="J25" s="31">
        <f t="shared" si="0"/>
        <v>0</v>
      </c>
      <c r="K25" s="27"/>
      <c r="L25" s="28">
        <f t="shared" si="1"/>
        <v>0</v>
      </c>
    </row>
    <row r="26" spans="1:12" ht="26.25">
      <c r="A26" s="46" t="s">
        <v>21</v>
      </c>
      <c r="B26" s="52" t="s">
        <v>63</v>
      </c>
      <c r="C26" s="52"/>
      <c r="D26" s="52"/>
      <c r="E26" s="22" t="s">
        <v>12</v>
      </c>
      <c r="F26" s="51" t="s">
        <v>13</v>
      </c>
      <c r="G26" s="51"/>
      <c r="H26" s="23">
        <v>40</v>
      </c>
      <c r="I26" s="24"/>
      <c r="J26" s="20">
        <f t="shared" si="0"/>
        <v>0</v>
      </c>
      <c r="K26" s="24"/>
      <c r="L26" s="21">
        <f t="shared" si="1"/>
        <v>0</v>
      </c>
    </row>
    <row r="27" spans="1:12" ht="26.25">
      <c r="A27" s="47"/>
      <c r="B27" s="52"/>
      <c r="C27" s="52"/>
      <c r="D27" s="52"/>
      <c r="E27" s="22" t="s">
        <v>14</v>
      </c>
      <c r="F27" s="51" t="s">
        <v>13</v>
      </c>
      <c r="G27" s="51"/>
      <c r="H27" s="23">
        <v>3</v>
      </c>
      <c r="I27" s="24"/>
      <c r="J27" s="20">
        <f t="shared" si="0"/>
        <v>0</v>
      </c>
      <c r="K27" s="24"/>
      <c r="L27" s="21">
        <f t="shared" si="1"/>
        <v>0</v>
      </c>
    </row>
    <row r="28" spans="1:12" ht="26.25">
      <c r="A28" s="46" t="s">
        <v>22</v>
      </c>
      <c r="B28" s="52" t="s">
        <v>64</v>
      </c>
      <c r="C28" s="52"/>
      <c r="D28" s="52"/>
      <c r="E28" s="22" t="s">
        <v>12</v>
      </c>
      <c r="F28" s="51" t="s">
        <v>13</v>
      </c>
      <c r="G28" s="51"/>
      <c r="H28" s="23">
        <v>15</v>
      </c>
      <c r="I28" s="24"/>
      <c r="J28" s="20">
        <f t="shared" si="0"/>
        <v>0</v>
      </c>
      <c r="K28" s="24"/>
      <c r="L28" s="21">
        <f t="shared" si="1"/>
        <v>0</v>
      </c>
    </row>
    <row r="29" spans="1:12" ht="26.25">
      <c r="A29" s="47"/>
      <c r="B29" s="52"/>
      <c r="C29" s="52"/>
      <c r="D29" s="52"/>
      <c r="E29" s="22" t="s">
        <v>14</v>
      </c>
      <c r="F29" s="51" t="s">
        <v>13</v>
      </c>
      <c r="G29" s="51"/>
      <c r="H29" s="23">
        <v>3</v>
      </c>
      <c r="I29" s="24"/>
      <c r="J29" s="20">
        <f t="shared" si="0"/>
        <v>0</v>
      </c>
      <c r="K29" s="24"/>
      <c r="L29" s="21">
        <f t="shared" si="1"/>
        <v>0</v>
      </c>
    </row>
    <row r="30" spans="1:12" ht="26.25">
      <c r="A30" s="46" t="s">
        <v>23</v>
      </c>
      <c r="B30" s="52" t="s">
        <v>24</v>
      </c>
      <c r="C30" s="52"/>
      <c r="D30" s="52"/>
      <c r="E30" s="22" t="s">
        <v>12</v>
      </c>
      <c r="F30" s="51" t="s">
        <v>13</v>
      </c>
      <c r="G30" s="51"/>
      <c r="H30" s="23">
        <v>3</v>
      </c>
      <c r="I30" s="24"/>
      <c r="J30" s="20">
        <f t="shared" si="0"/>
        <v>0</v>
      </c>
      <c r="K30" s="24"/>
      <c r="L30" s="21">
        <f t="shared" si="1"/>
        <v>0</v>
      </c>
    </row>
    <row r="31" spans="1:12" ht="26.25">
      <c r="A31" s="47"/>
      <c r="B31" s="52"/>
      <c r="C31" s="52"/>
      <c r="D31" s="52"/>
      <c r="E31" s="22" t="s">
        <v>14</v>
      </c>
      <c r="F31" s="51" t="s">
        <v>13</v>
      </c>
      <c r="G31" s="51"/>
      <c r="H31" s="23">
        <v>3</v>
      </c>
      <c r="I31" s="24"/>
      <c r="J31" s="20">
        <f t="shared" si="0"/>
        <v>0</v>
      </c>
      <c r="K31" s="24"/>
      <c r="L31" s="21">
        <f t="shared" si="1"/>
        <v>0</v>
      </c>
    </row>
    <row r="32" spans="1:12" ht="26.25">
      <c r="A32" s="46" t="s">
        <v>25</v>
      </c>
      <c r="B32" s="52" t="s">
        <v>26</v>
      </c>
      <c r="C32" s="52"/>
      <c r="D32" s="52"/>
      <c r="E32" s="22" t="s">
        <v>12</v>
      </c>
      <c r="F32" s="51" t="s">
        <v>13</v>
      </c>
      <c r="G32" s="51"/>
      <c r="H32" s="23">
        <v>3</v>
      </c>
      <c r="I32" s="24"/>
      <c r="J32" s="20">
        <f t="shared" si="0"/>
        <v>0</v>
      </c>
      <c r="K32" s="24"/>
      <c r="L32" s="21">
        <f t="shared" si="1"/>
        <v>0</v>
      </c>
    </row>
    <row r="33" spans="1:12" ht="26.25">
      <c r="A33" s="47"/>
      <c r="B33" s="52"/>
      <c r="C33" s="52"/>
      <c r="D33" s="52"/>
      <c r="E33" s="22" t="s">
        <v>14</v>
      </c>
      <c r="F33" s="51" t="s">
        <v>13</v>
      </c>
      <c r="G33" s="51"/>
      <c r="H33" s="23">
        <v>3</v>
      </c>
      <c r="I33" s="24"/>
      <c r="J33" s="20">
        <f t="shared" si="0"/>
        <v>0</v>
      </c>
      <c r="K33" s="24"/>
      <c r="L33" s="21">
        <f t="shared" si="1"/>
        <v>0</v>
      </c>
    </row>
    <row r="34" spans="1:12" ht="26.25">
      <c r="A34" s="53" t="s">
        <v>27</v>
      </c>
      <c r="B34" s="55" t="s">
        <v>65</v>
      </c>
      <c r="C34" s="55"/>
      <c r="D34" s="55"/>
      <c r="E34" s="25" t="s">
        <v>12</v>
      </c>
      <c r="F34" s="56" t="s">
        <v>13</v>
      </c>
      <c r="G34" s="56"/>
      <c r="H34" s="26">
        <v>3</v>
      </c>
      <c r="I34" s="27"/>
      <c r="J34" s="31">
        <f t="shared" si="0"/>
        <v>0</v>
      </c>
      <c r="K34" s="27"/>
      <c r="L34" s="28">
        <f t="shared" si="1"/>
        <v>0</v>
      </c>
    </row>
    <row r="35" spans="1:12" ht="26.25">
      <c r="A35" s="54"/>
      <c r="B35" s="55"/>
      <c r="C35" s="55"/>
      <c r="D35" s="55"/>
      <c r="E35" s="25" t="s">
        <v>14</v>
      </c>
      <c r="F35" s="56" t="s">
        <v>13</v>
      </c>
      <c r="G35" s="56"/>
      <c r="H35" s="26">
        <v>3</v>
      </c>
      <c r="I35" s="27"/>
      <c r="J35" s="31">
        <f t="shared" si="0"/>
        <v>0</v>
      </c>
      <c r="K35" s="27"/>
      <c r="L35" s="28">
        <f t="shared" si="1"/>
        <v>0</v>
      </c>
    </row>
    <row r="36" spans="1:12" ht="26.25">
      <c r="A36" s="53" t="s">
        <v>28</v>
      </c>
      <c r="B36" s="55" t="s">
        <v>66</v>
      </c>
      <c r="C36" s="55"/>
      <c r="D36" s="55"/>
      <c r="E36" s="25" t="s">
        <v>12</v>
      </c>
      <c r="F36" s="56" t="s">
        <v>13</v>
      </c>
      <c r="G36" s="56"/>
      <c r="H36" s="26">
        <v>3</v>
      </c>
      <c r="I36" s="27"/>
      <c r="J36" s="31">
        <f t="shared" si="0"/>
        <v>0</v>
      </c>
      <c r="K36" s="27"/>
      <c r="L36" s="28">
        <f t="shared" si="1"/>
        <v>0</v>
      </c>
    </row>
    <row r="37" spans="1:12" ht="26.25">
      <c r="A37" s="54"/>
      <c r="B37" s="55"/>
      <c r="C37" s="55"/>
      <c r="D37" s="55"/>
      <c r="E37" s="25" t="s">
        <v>14</v>
      </c>
      <c r="F37" s="56" t="s">
        <v>13</v>
      </c>
      <c r="G37" s="56"/>
      <c r="H37" s="26">
        <v>3</v>
      </c>
      <c r="I37" s="27"/>
      <c r="J37" s="31">
        <f t="shared" si="0"/>
        <v>0</v>
      </c>
      <c r="K37" s="27"/>
      <c r="L37" s="28">
        <f t="shared" si="1"/>
        <v>0</v>
      </c>
    </row>
    <row r="38" spans="1:12" ht="26.25">
      <c r="A38" s="53" t="s">
        <v>29</v>
      </c>
      <c r="B38" s="55" t="s">
        <v>30</v>
      </c>
      <c r="C38" s="55"/>
      <c r="D38" s="55"/>
      <c r="E38" s="25" t="s">
        <v>12</v>
      </c>
      <c r="F38" s="56" t="s">
        <v>13</v>
      </c>
      <c r="G38" s="56"/>
      <c r="H38" s="26">
        <v>3</v>
      </c>
      <c r="I38" s="27"/>
      <c r="J38" s="31">
        <f t="shared" si="0"/>
        <v>0</v>
      </c>
      <c r="K38" s="27"/>
      <c r="L38" s="28">
        <f t="shared" si="1"/>
        <v>0</v>
      </c>
    </row>
    <row r="39" spans="1:12" ht="26.25">
      <c r="A39" s="54"/>
      <c r="B39" s="55"/>
      <c r="C39" s="55"/>
      <c r="D39" s="55"/>
      <c r="E39" s="25" t="s">
        <v>14</v>
      </c>
      <c r="F39" s="56" t="s">
        <v>13</v>
      </c>
      <c r="G39" s="56"/>
      <c r="H39" s="26">
        <v>3</v>
      </c>
      <c r="I39" s="27"/>
      <c r="J39" s="31">
        <f t="shared" si="0"/>
        <v>0</v>
      </c>
      <c r="K39" s="27"/>
      <c r="L39" s="28">
        <f t="shared" si="1"/>
        <v>0</v>
      </c>
    </row>
    <row r="40" spans="1:12" ht="26.25">
      <c r="A40" s="53" t="s">
        <v>31</v>
      </c>
      <c r="B40" s="55" t="s">
        <v>32</v>
      </c>
      <c r="C40" s="55"/>
      <c r="D40" s="55"/>
      <c r="E40" s="25" t="s">
        <v>12</v>
      </c>
      <c r="F40" s="56" t="s">
        <v>13</v>
      </c>
      <c r="G40" s="56"/>
      <c r="H40" s="26">
        <v>3</v>
      </c>
      <c r="I40" s="27"/>
      <c r="J40" s="31">
        <f t="shared" si="0"/>
        <v>0</v>
      </c>
      <c r="K40" s="27"/>
      <c r="L40" s="28">
        <f t="shared" si="1"/>
        <v>0</v>
      </c>
    </row>
    <row r="41" spans="1:12" ht="26.25">
      <c r="A41" s="54"/>
      <c r="B41" s="55"/>
      <c r="C41" s="55"/>
      <c r="D41" s="55"/>
      <c r="E41" s="25" t="s">
        <v>14</v>
      </c>
      <c r="F41" s="56" t="s">
        <v>13</v>
      </c>
      <c r="G41" s="56"/>
      <c r="H41" s="26">
        <v>3</v>
      </c>
      <c r="I41" s="27"/>
      <c r="J41" s="31">
        <f t="shared" si="0"/>
        <v>0</v>
      </c>
      <c r="K41" s="27"/>
      <c r="L41" s="28">
        <f t="shared" si="1"/>
        <v>0</v>
      </c>
    </row>
    <row r="42" spans="1:12" ht="26.25">
      <c r="A42" s="46" t="s">
        <v>33</v>
      </c>
      <c r="B42" s="57" t="s">
        <v>71</v>
      </c>
      <c r="C42" s="58"/>
      <c r="D42" s="59"/>
      <c r="E42" s="22" t="s">
        <v>12</v>
      </c>
      <c r="F42" s="63" t="s">
        <v>13</v>
      </c>
      <c r="G42" s="64"/>
      <c r="H42" s="23">
        <v>100</v>
      </c>
      <c r="I42" s="24"/>
      <c r="J42" s="20">
        <f t="shared" si="0"/>
        <v>0</v>
      </c>
      <c r="K42" s="24"/>
      <c r="L42" s="21">
        <f t="shared" si="1"/>
        <v>0</v>
      </c>
    </row>
    <row r="43" spans="1:12" ht="26.25">
      <c r="A43" s="47"/>
      <c r="B43" s="60"/>
      <c r="C43" s="61"/>
      <c r="D43" s="62"/>
      <c r="E43" s="22" t="s">
        <v>14</v>
      </c>
      <c r="F43" s="63" t="s">
        <v>13</v>
      </c>
      <c r="G43" s="64"/>
      <c r="H43" s="23">
        <v>3</v>
      </c>
      <c r="I43" s="24"/>
      <c r="J43" s="20">
        <f t="shared" si="0"/>
        <v>0</v>
      </c>
      <c r="K43" s="24"/>
      <c r="L43" s="21">
        <f t="shared" si="1"/>
        <v>0</v>
      </c>
    </row>
    <row r="44" spans="1:12" ht="26.25">
      <c r="A44" s="46" t="s">
        <v>34</v>
      </c>
      <c r="B44" s="57" t="s">
        <v>35</v>
      </c>
      <c r="C44" s="58"/>
      <c r="D44" s="59"/>
      <c r="E44" s="22" t="s">
        <v>12</v>
      </c>
      <c r="F44" s="63" t="s">
        <v>13</v>
      </c>
      <c r="G44" s="64"/>
      <c r="H44" s="23">
        <v>15</v>
      </c>
      <c r="I44" s="24"/>
      <c r="J44" s="20">
        <f t="shared" si="0"/>
        <v>0</v>
      </c>
      <c r="K44" s="24"/>
      <c r="L44" s="21">
        <f t="shared" si="1"/>
        <v>0</v>
      </c>
    </row>
    <row r="45" spans="1:12" ht="26.25">
      <c r="A45" s="47"/>
      <c r="B45" s="60"/>
      <c r="C45" s="61"/>
      <c r="D45" s="62"/>
      <c r="E45" s="22" t="s">
        <v>14</v>
      </c>
      <c r="F45" s="63" t="s">
        <v>13</v>
      </c>
      <c r="G45" s="64"/>
      <c r="H45" s="23">
        <v>3</v>
      </c>
      <c r="I45" s="24"/>
      <c r="J45" s="20">
        <f t="shared" si="0"/>
        <v>0</v>
      </c>
      <c r="K45" s="24"/>
      <c r="L45" s="21">
        <f t="shared" si="1"/>
        <v>0</v>
      </c>
    </row>
    <row r="46" spans="1:12" ht="26.25">
      <c r="A46" s="46" t="s">
        <v>36</v>
      </c>
      <c r="B46" s="57" t="s">
        <v>37</v>
      </c>
      <c r="C46" s="58"/>
      <c r="D46" s="59"/>
      <c r="E46" s="22" t="s">
        <v>12</v>
      </c>
      <c r="F46" s="63" t="s">
        <v>13</v>
      </c>
      <c r="G46" s="64"/>
      <c r="H46" s="23">
        <v>3</v>
      </c>
      <c r="I46" s="24"/>
      <c r="J46" s="20">
        <f t="shared" si="0"/>
        <v>0</v>
      </c>
      <c r="K46" s="24"/>
      <c r="L46" s="21">
        <f t="shared" si="1"/>
        <v>0</v>
      </c>
    </row>
    <row r="47" spans="1:12" ht="26.25">
      <c r="A47" s="47"/>
      <c r="B47" s="60"/>
      <c r="C47" s="61"/>
      <c r="D47" s="62"/>
      <c r="E47" s="22" t="s">
        <v>14</v>
      </c>
      <c r="F47" s="63" t="s">
        <v>13</v>
      </c>
      <c r="G47" s="64"/>
      <c r="H47" s="23">
        <v>3</v>
      </c>
      <c r="I47" s="24"/>
      <c r="J47" s="20">
        <f t="shared" si="0"/>
        <v>0</v>
      </c>
      <c r="K47" s="24"/>
      <c r="L47" s="21">
        <f t="shared" si="1"/>
        <v>0</v>
      </c>
    </row>
    <row r="48" spans="1:12" ht="26.25">
      <c r="A48" s="46" t="s">
        <v>38</v>
      </c>
      <c r="B48" s="57" t="s">
        <v>39</v>
      </c>
      <c r="C48" s="58"/>
      <c r="D48" s="59"/>
      <c r="E48" s="22" t="s">
        <v>12</v>
      </c>
      <c r="F48" s="63" t="s">
        <v>13</v>
      </c>
      <c r="G48" s="64"/>
      <c r="H48" s="23">
        <v>3</v>
      </c>
      <c r="I48" s="24"/>
      <c r="J48" s="20">
        <f t="shared" si="0"/>
        <v>0</v>
      </c>
      <c r="K48" s="24"/>
      <c r="L48" s="21">
        <f t="shared" si="1"/>
        <v>0</v>
      </c>
    </row>
    <row r="49" spans="1:12" ht="26.25">
      <c r="A49" s="47"/>
      <c r="B49" s="60"/>
      <c r="C49" s="61"/>
      <c r="D49" s="62"/>
      <c r="E49" s="22" t="s">
        <v>14</v>
      </c>
      <c r="F49" s="63" t="s">
        <v>13</v>
      </c>
      <c r="G49" s="64"/>
      <c r="H49" s="23">
        <v>3</v>
      </c>
      <c r="I49" s="24"/>
      <c r="J49" s="20">
        <f t="shared" si="0"/>
        <v>0</v>
      </c>
      <c r="K49" s="24"/>
      <c r="L49" s="21">
        <f t="shared" si="1"/>
        <v>0</v>
      </c>
    </row>
    <row r="50" spans="1:12" ht="26.25">
      <c r="A50" s="53" t="s">
        <v>40</v>
      </c>
      <c r="B50" s="65" t="s">
        <v>70</v>
      </c>
      <c r="C50" s="66"/>
      <c r="D50" s="67"/>
      <c r="E50" s="25" t="s">
        <v>12</v>
      </c>
      <c r="F50" s="71" t="s">
        <v>13</v>
      </c>
      <c r="G50" s="72"/>
      <c r="H50" s="26">
        <v>3</v>
      </c>
      <c r="I50" s="27"/>
      <c r="J50" s="31">
        <f t="shared" si="0"/>
        <v>0</v>
      </c>
      <c r="K50" s="27"/>
      <c r="L50" s="28">
        <f t="shared" si="1"/>
        <v>0</v>
      </c>
    </row>
    <row r="51" spans="1:12" ht="26.25">
      <c r="A51" s="54"/>
      <c r="B51" s="68"/>
      <c r="C51" s="69"/>
      <c r="D51" s="70"/>
      <c r="E51" s="25" t="s">
        <v>14</v>
      </c>
      <c r="F51" s="71" t="s">
        <v>13</v>
      </c>
      <c r="G51" s="72"/>
      <c r="H51" s="26">
        <v>3</v>
      </c>
      <c r="I51" s="27"/>
      <c r="J51" s="31">
        <f t="shared" si="0"/>
        <v>0</v>
      </c>
      <c r="K51" s="27"/>
      <c r="L51" s="28">
        <f t="shared" si="1"/>
        <v>0</v>
      </c>
    </row>
    <row r="52" spans="1:12" ht="26.25">
      <c r="A52" s="53" t="s">
        <v>41</v>
      </c>
      <c r="B52" s="65" t="s">
        <v>67</v>
      </c>
      <c r="C52" s="66"/>
      <c r="D52" s="67"/>
      <c r="E52" s="25" t="s">
        <v>12</v>
      </c>
      <c r="F52" s="71" t="s">
        <v>13</v>
      </c>
      <c r="G52" s="72"/>
      <c r="H52" s="26">
        <v>3</v>
      </c>
      <c r="I52" s="27"/>
      <c r="J52" s="31">
        <f t="shared" si="0"/>
        <v>0</v>
      </c>
      <c r="K52" s="27"/>
      <c r="L52" s="28">
        <f t="shared" si="1"/>
        <v>0</v>
      </c>
    </row>
    <row r="53" spans="1:12" ht="26.25">
      <c r="A53" s="54"/>
      <c r="B53" s="68"/>
      <c r="C53" s="69"/>
      <c r="D53" s="70"/>
      <c r="E53" s="25" t="s">
        <v>14</v>
      </c>
      <c r="F53" s="71" t="s">
        <v>13</v>
      </c>
      <c r="G53" s="72"/>
      <c r="H53" s="26">
        <v>3</v>
      </c>
      <c r="I53" s="27"/>
      <c r="J53" s="31">
        <f t="shared" si="0"/>
        <v>0</v>
      </c>
      <c r="K53" s="27"/>
      <c r="L53" s="28">
        <f t="shared" si="1"/>
        <v>0</v>
      </c>
    </row>
    <row r="54" spans="1:12" ht="26.25">
      <c r="A54" s="53" t="s">
        <v>42</v>
      </c>
      <c r="B54" s="65" t="s">
        <v>43</v>
      </c>
      <c r="C54" s="66"/>
      <c r="D54" s="67"/>
      <c r="E54" s="25" t="s">
        <v>12</v>
      </c>
      <c r="F54" s="71" t="s">
        <v>13</v>
      </c>
      <c r="G54" s="72"/>
      <c r="H54" s="26">
        <v>3</v>
      </c>
      <c r="I54" s="27"/>
      <c r="J54" s="31">
        <f t="shared" si="0"/>
        <v>0</v>
      </c>
      <c r="K54" s="27"/>
      <c r="L54" s="28">
        <f t="shared" si="1"/>
        <v>0</v>
      </c>
    </row>
    <row r="55" spans="1:12" ht="26.25">
      <c r="A55" s="54"/>
      <c r="B55" s="68"/>
      <c r="C55" s="69"/>
      <c r="D55" s="70"/>
      <c r="E55" s="25" t="s">
        <v>14</v>
      </c>
      <c r="F55" s="71" t="s">
        <v>13</v>
      </c>
      <c r="G55" s="72"/>
      <c r="H55" s="26">
        <v>3</v>
      </c>
      <c r="I55" s="27"/>
      <c r="J55" s="31">
        <f t="shared" si="0"/>
        <v>0</v>
      </c>
      <c r="K55" s="27"/>
      <c r="L55" s="28">
        <f t="shared" si="1"/>
        <v>0</v>
      </c>
    </row>
    <row r="56" spans="1:12" ht="26.25">
      <c r="A56" s="53" t="s">
        <v>44</v>
      </c>
      <c r="B56" s="65" t="s">
        <v>45</v>
      </c>
      <c r="C56" s="66"/>
      <c r="D56" s="67"/>
      <c r="E56" s="25" t="s">
        <v>12</v>
      </c>
      <c r="F56" s="71" t="s">
        <v>13</v>
      </c>
      <c r="G56" s="72"/>
      <c r="H56" s="26">
        <v>3</v>
      </c>
      <c r="I56" s="27"/>
      <c r="J56" s="31">
        <f t="shared" si="0"/>
        <v>0</v>
      </c>
      <c r="K56" s="27"/>
      <c r="L56" s="28">
        <f t="shared" si="1"/>
        <v>0</v>
      </c>
    </row>
    <row r="57" spans="1:12" ht="26.25">
      <c r="A57" s="54"/>
      <c r="B57" s="68"/>
      <c r="C57" s="69"/>
      <c r="D57" s="70"/>
      <c r="E57" s="25" t="s">
        <v>14</v>
      </c>
      <c r="F57" s="71" t="s">
        <v>13</v>
      </c>
      <c r="G57" s="72"/>
      <c r="H57" s="26">
        <v>3</v>
      </c>
      <c r="I57" s="27"/>
      <c r="J57" s="31">
        <f t="shared" si="0"/>
        <v>0</v>
      </c>
      <c r="K57" s="27"/>
      <c r="L57" s="28">
        <f t="shared" si="1"/>
        <v>0</v>
      </c>
    </row>
    <row r="58" spans="1:12" ht="26.25">
      <c r="A58" s="46" t="s">
        <v>46</v>
      </c>
      <c r="B58" s="57" t="s">
        <v>68</v>
      </c>
      <c r="C58" s="58"/>
      <c r="D58" s="59"/>
      <c r="E58" s="22" t="s">
        <v>12</v>
      </c>
      <c r="F58" s="63" t="s">
        <v>13</v>
      </c>
      <c r="G58" s="64"/>
      <c r="H58" s="23">
        <v>3</v>
      </c>
      <c r="I58" s="24"/>
      <c r="J58" s="20">
        <f t="shared" si="0"/>
        <v>0</v>
      </c>
      <c r="K58" s="24"/>
      <c r="L58" s="21">
        <f t="shared" si="1"/>
        <v>0</v>
      </c>
    </row>
    <row r="59" spans="1:12" ht="26.25">
      <c r="A59" s="47"/>
      <c r="B59" s="60"/>
      <c r="C59" s="61"/>
      <c r="D59" s="62"/>
      <c r="E59" s="22" t="s">
        <v>14</v>
      </c>
      <c r="F59" s="63" t="s">
        <v>13</v>
      </c>
      <c r="G59" s="64"/>
      <c r="H59" s="23">
        <v>3</v>
      </c>
      <c r="I59" s="24"/>
      <c r="J59" s="20">
        <f t="shared" si="0"/>
        <v>0</v>
      </c>
      <c r="K59" s="24"/>
      <c r="L59" s="21">
        <f t="shared" si="1"/>
        <v>0</v>
      </c>
    </row>
    <row r="60" spans="1:12" ht="26.25">
      <c r="A60" s="46" t="s">
        <v>47</v>
      </c>
      <c r="B60" s="57" t="s">
        <v>69</v>
      </c>
      <c r="C60" s="58"/>
      <c r="D60" s="59"/>
      <c r="E60" s="22" t="s">
        <v>12</v>
      </c>
      <c r="F60" s="63" t="s">
        <v>13</v>
      </c>
      <c r="G60" s="64"/>
      <c r="H60" s="23">
        <v>3</v>
      </c>
      <c r="I60" s="24"/>
      <c r="J60" s="20">
        <f t="shared" si="0"/>
        <v>0</v>
      </c>
      <c r="K60" s="24"/>
      <c r="L60" s="21">
        <f t="shared" si="1"/>
        <v>0</v>
      </c>
    </row>
    <row r="61" spans="1:12" ht="26.25">
      <c r="A61" s="47"/>
      <c r="B61" s="60"/>
      <c r="C61" s="61"/>
      <c r="D61" s="62"/>
      <c r="E61" s="22" t="s">
        <v>14</v>
      </c>
      <c r="F61" s="63" t="s">
        <v>13</v>
      </c>
      <c r="G61" s="64"/>
      <c r="H61" s="23">
        <v>3</v>
      </c>
      <c r="I61" s="24"/>
      <c r="J61" s="20">
        <f t="shared" si="0"/>
        <v>0</v>
      </c>
      <c r="K61" s="24"/>
      <c r="L61" s="21">
        <f t="shared" si="1"/>
        <v>0</v>
      </c>
    </row>
    <row r="62" spans="1:12" ht="26.25">
      <c r="A62" s="46" t="s">
        <v>48</v>
      </c>
      <c r="B62" s="57" t="s">
        <v>49</v>
      </c>
      <c r="C62" s="58"/>
      <c r="D62" s="59"/>
      <c r="E62" s="22" t="s">
        <v>12</v>
      </c>
      <c r="F62" s="63" t="s">
        <v>13</v>
      </c>
      <c r="G62" s="64"/>
      <c r="H62" s="23">
        <v>3</v>
      </c>
      <c r="I62" s="24"/>
      <c r="J62" s="20">
        <f t="shared" si="0"/>
        <v>0</v>
      </c>
      <c r="K62" s="24"/>
      <c r="L62" s="21">
        <f t="shared" si="1"/>
        <v>0</v>
      </c>
    </row>
    <row r="63" spans="1:12" ht="26.25">
      <c r="A63" s="47"/>
      <c r="B63" s="60"/>
      <c r="C63" s="61"/>
      <c r="D63" s="62"/>
      <c r="E63" s="22" t="s">
        <v>14</v>
      </c>
      <c r="F63" s="63" t="s">
        <v>13</v>
      </c>
      <c r="G63" s="64"/>
      <c r="H63" s="23">
        <v>3</v>
      </c>
      <c r="I63" s="24"/>
      <c r="J63" s="20">
        <f t="shared" si="0"/>
        <v>0</v>
      </c>
      <c r="K63" s="24"/>
      <c r="L63" s="21">
        <f t="shared" si="1"/>
        <v>0</v>
      </c>
    </row>
    <row r="64" spans="1:12" ht="26.25">
      <c r="A64" s="46" t="s">
        <v>50</v>
      </c>
      <c r="B64" s="57" t="s">
        <v>51</v>
      </c>
      <c r="C64" s="58"/>
      <c r="D64" s="59"/>
      <c r="E64" s="22" t="s">
        <v>12</v>
      </c>
      <c r="F64" s="63" t="s">
        <v>13</v>
      </c>
      <c r="G64" s="64"/>
      <c r="H64" s="23">
        <v>3</v>
      </c>
      <c r="I64" s="24"/>
      <c r="J64" s="20">
        <f t="shared" si="0"/>
        <v>0</v>
      </c>
      <c r="K64" s="24"/>
      <c r="L64" s="21">
        <f t="shared" si="1"/>
        <v>0</v>
      </c>
    </row>
    <row r="65" spans="1:12" ht="27" thickBot="1">
      <c r="A65" s="47"/>
      <c r="B65" s="60"/>
      <c r="C65" s="61"/>
      <c r="D65" s="62"/>
      <c r="E65" s="22" t="s">
        <v>14</v>
      </c>
      <c r="F65" s="63" t="s">
        <v>13</v>
      </c>
      <c r="G65" s="64"/>
      <c r="H65" s="23">
        <v>3</v>
      </c>
      <c r="I65" s="24"/>
      <c r="J65" s="20">
        <f t="shared" si="0"/>
        <v>0</v>
      </c>
      <c r="K65" s="24"/>
      <c r="L65" s="21">
        <f t="shared" si="1"/>
        <v>0</v>
      </c>
    </row>
    <row r="66" spans="1:12" ht="15.75" thickBot="1">
      <c r="A66" s="12"/>
      <c r="B66" s="13"/>
      <c r="C66" s="13"/>
      <c r="D66" s="13"/>
      <c r="E66" s="14"/>
      <c r="F66" s="13"/>
      <c r="G66" s="13"/>
      <c r="H66" s="13"/>
      <c r="I66" s="15" t="s">
        <v>52</v>
      </c>
      <c r="J66" s="20"/>
      <c r="K66" s="1"/>
      <c r="L66" s="16">
        <f>SUM(L6:L65)</f>
        <v>0</v>
      </c>
    </row>
  </sheetData>
  <sheetProtection/>
  <mergeCells count="126">
    <mergeCell ref="A62:A63"/>
    <mergeCell ref="B62:D63"/>
    <mergeCell ref="F62:G62"/>
    <mergeCell ref="F63:G63"/>
    <mergeCell ref="A64:A65"/>
    <mergeCell ref="B64:D65"/>
    <mergeCell ref="F64:G64"/>
    <mergeCell ref="F65:G65"/>
    <mergeCell ref="A58:A59"/>
    <mergeCell ref="B58:D59"/>
    <mergeCell ref="F58:G58"/>
    <mergeCell ref="F59:G59"/>
    <mergeCell ref="A60:A61"/>
    <mergeCell ref="B60:D61"/>
    <mergeCell ref="F60:G60"/>
    <mergeCell ref="F61:G61"/>
    <mergeCell ref="A54:A55"/>
    <mergeCell ref="B54:D55"/>
    <mergeCell ref="F54:G54"/>
    <mergeCell ref="F55:G55"/>
    <mergeCell ref="A56:A57"/>
    <mergeCell ref="B56:D57"/>
    <mergeCell ref="F56:G56"/>
    <mergeCell ref="F57:G57"/>
    <mergeCell ref="A50:A51"/>
    <mergeCell ref="B50:D51"/>
    <mergeCell ref="F50:G50"/>
    <mergeCell ref="F51:G51"/>
    <mergeCell ref="A52:A53"/>
    <mergeCell ref="B52:D53"/>
    <mergeCell ref="F52:G52"/>
    <mergeCell ref="F53:G53"/>
    <mergeCell ref="A46:A47"/>
    <mergeCell ref="B46:D47"/>
    <mergeCell ref="F46:G46"/>
    <mergeCell ref="F47:G47"/>
    <mergeCell ref="A48:A49"/>
    <mergeCell ref="B48:D49"/>
    <mergeCell ref="F48:G48"/>
    <mergeCell ref="F49:G49"/>
    <mergeCell ref="A42:A43"/>
    <mergeCell ref="B42:D43"/>
    <mergeCell ref="F42:G42"/>
    <mergeCell ref="F43:G43"/>
    <mergeCell ref="A44:A45"/>
    <mergeCell ref="B44:D45"/>
    <mergeCell ref="F44:G44"/>
    <mergeCell ref="F45:G45"/>
    <mergeCell ref="A38:A39"/>
    <mergeCell ref="B38:D39"/>
    <mergeCell ref="F38:G38"/>
    <mergeCell ref="F39:G39"/>
    <mergeCell ref="A40:A41"/>
    <mergeCell ref="B40:D41"/>
    <mergeCell ref="F40:G40"/>
    <mergeCell ref="F41:G41"/>
    <mergeCell ref="A34:A35"/>
    <mergeCell ref="B34:D35"/>
    <mergeCell ref="F34:G34"/>
    <mergeCell ref="F35:G35"/>
    <mergeCell ref="A36:A37"/>
    <mergeCell ref="B36:D37"/>
    <mergeCell ref="F36:G36"/>
    <mergeCell ref="F37:G37"/>
    <mergeCell ref="A30:A31"/>
    <mergeCell ref="B30:D31"/>
    <mergeCell ref="F30:G30"/>
    <mergeCell ref="F31:G31"/>
    <mergeCell ref="A32:A33"/>
    <mergeCell ref="B32:D33"/>
    <mergeCell ref="F32:G32"/>
    <mergeCell ref="F33:G33"/>
    <mergeCell ref="A26:A27"/>
    <mergeCell ref="B26:D27"/>
    <mergeCell ref="F26:G26"/>
    <mergeCell ref="F27:G27"/>
    <mergeCell ref="A28:A29"/>
    <mergeCell ref="B28:D29"/>
    <mergeCell ref="F28:G28"/>
    <mergeCell ref="F29:G29"/>
    <mergeCell ref="A22:A23"/>
    <mergeCell ref="B22:D23"/>
    <mergeCell ref="F22:G22"/>
    <mergeCell ref="F23:G23"/>
    <mergeCell ref="A24:A25"/>
    <mergeCell ref="B24:D25"/>
    <mergeCell ref="F24:G24"/>
    <mergeCell ref="F25:G25"/>
    <mergeCell ref="A18:A19"/>
    <mergeCell ref="B18:D19"/>
    <mergeCell ref="F18:G18"/>
    <mergeCell ref="F19:G19"/>
    <mergeCell ref="A20:A21"/>
    <mergeCell ref="B20:D21"/>
    <mergeCell ref="F20:G20"/>
    <mergeCell ref="F21:G21"/>
    <mergeCell ref="A14:A15"/>
    <mergeCell ref="B14:D15"/>
    <mergeCell ref="F14:G14"/>
    <mergeCell ref="F15:G15"/>
    <mergeCell ref="A16:A17"/>
    <mergeCell ref="B16:D17"/>
    <mergeCell ref="F16:G16"/>
    <mergeCell ref="F17:G17"/>
    <mergeCell ref="A10:A11"/>
    <mergeCell ref="B10:D11"/>
    <mergeCell ref="F10:G10"/>
    <mergeCell ref="F11:G11"/>
    <mergeCell ref="A12:A13"/>
    <mergeCell ref="B12:D13"/>
    <mergeCell ref="F12:G12"/>
    <mergeCell ref="F13:G13"/>
    <mergeCell ref="A6:A7"/>
    <mergeCell ref="B6:D7"/>
    <mergeCell ref="F6:G6"/>
    <mergeCell ref="F7:G7"/>
    <mergeCell ref="A8:A9"/>
    <mergeCell ref="B8:D9"/>
    <mergeCell ref="F8:G8"/>
    <mergeCell ref="F9:G9"/>
    <mergeCell ref="B3:E3"/>
    <mergeCell ref="F3:G3"/>
    <mergeCell ref="B4:D4"/>
    <mergeCell ref="F4:G4"/>
    <mergeCell ref="A1:L2"/>
    <mergeCell ref="A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2018-06-21T08:03:41Z</dcterms:modified>
  <cp:category/>
  <cp:version/>
  <cp:contentType/>
  <cp:contentStatus/>
</cp:coreProperties>
</file>